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<sst xmlns="http://schemas.openxmlformats.org/spreadsheetml/2006/main" count="28" uniqueCount="28">
  <si>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TT</t>
  </si>
  <si>
    <t>Cấp học</t>
  </si>
  <si>
    <t>Đã sử
dụng</t>
  </si>
  <si>
    <r>
      <t xml:space="preserve">Hiện trạng cơ cấu chức danh nghề nghiệp
viên chức </t>
    </r>
    <r>
      <rPr>
        <i/>
        <sz val="11"/>
        <rFont val="Times New Roman"/>
        <family val="1"/>
      </rPr>
      <t>(Không bao gồm hợp đồng theo Nghị định số 68/2000/NĐ-CP)</t>
    </r>
  </si>
  <si>
    <t>Hạng I
và tương
đương</t>
  </si>
  <si>
    <t>Hạng II
và tương
đương</t>
  </si>
  <si>
    <t>Hạng III
và tương
đương</t>
  </si>
  <si>
    <t>Hạng IV
và tương
đương</t>
  </si>
  <si>
    <t>Tổng
cộng</t>
  </si>
  <si>
    <t>GV MN
Hạng IV</t>
  </si>
  <si>
    <t>GV TH
Hạng IV</t>
  </si>
  <si>
    <t>GV THCS
Hạng III</t>
  </si>
  <si>
    <t>Thư viện
Hạng IV</t>
  </si>
  <si>
    <t>Biên
chế
còn
lại</t>
  </si>
  <si>
    <t>Ghi
chú</t>
  </si>
  <si>
    <t>Chưa
sử
dụng</t>
  </si>
  <si>
    <t>Mầm non</t>
  </si>
  <si>
    <t>Tiểu học</t>
  </si>
  <si>
    <t>Trung học cơ sở</t>
  </si>
  <si>
    <t>Tình hình sử
dụng biên chế</t>
  </si>
  <si>
    <t>Chỉ tiêu tuyển dụng viên chức</t>
  </si>
  <si>
    <t>Mẫu số 1</t>
  </si>
  <si>
    <t>TÌNH HÌNH SỬ DỤNG BIÊN CHẾ VÀ NHU CẦU TUYỂN DỤNG
VIÊN CHỨC TRONG CÁC ĐƠN VỊ SỰ NGHIỆP CÔNG LẬP HUYỆN TÂN HỒNG NĂM 2017</t>
  </si>
  <si>
    <t>TỔNG CỘNG</t>
  </si>
  <si>
    <t>Nhân viên phục vụ</t>
  </si>
  <si>
    <t>Đã
giao</t>
  </si>
  <si>
    <t>………………..</t>
  </si>
  <si>
    <t>(Kèm theo Kế hoạch số: 203  /KH-UBND, ngày 04 tháng 10 năm 2017 của UBND huyện Tân Hồng)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</si>
</sst>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0">
    <font>
      <sz val="10"/>
      <name val="Arial"/>
      <family val="0"/>
    </font>
    <font>
      <sz val="11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0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11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0"/>
  <sheetViews>
    <sheetView zoomScalePageLayoutView="0" workbookViewId="0" topLeftCell="A7">
      <selection activeCell="A3" sqref="A3:Q3"/>
    </sheetView>
  </sheetViews>
  <sheetFormatPr defaultColWidth="9.140625" defaultRowHeight="12.75"/>
  <cols>
    <col min="1" max="1" width="4.8515625" style="1" customWidth="1"/>
    <col min="2" max="2" width="15.00390625" style="1" customWidth="1"/>
    <col min="3" max="3" width="7.00390625" style="1" customWidth="1"/>
    <col min="4" max="4" width="7.7109375" style="1" customWidth="1"/>
    <col min="5" max="5" width="7.00390625" style="1" customWidth="1"/>
    <col min="6" max="6" width="9.140625" style="1" customWidth="1"/>
    <col min="7" max="7" width="10.140625" style="1" customWidth="1"/>
    <col min="8" max="8" width="10.00390625" style="1" customWidth="1"/>
    <col min="9" max="9" width="10.28125" style="1" customWidth="1"/>
    <col min="10" max="10" width="6.8515625" style="1" customWidth="1"/>
    <col min="11" max="12" width="8.140625" style="1" customWidth="1"/>
    <col min="13" max="13" width="8.7109375" style="1" customWidth="1"/>
    <col min="14" max="14" width="7.28125" style="1" customWidth="1"/>
    <col min="15" max="15" width="7.00390625" style="1" customWidth="1"/>
    <col min="16" max="16" width="6.140625" style="1" customWidth="1"/>
    <col min="17" max="17" width="6.00390625" style="1" customWidth="1"/>
    <col min="18" max="16384" width="9.140625" style="1" customWidth="1"/>
  </cols>
  <sheetData>
    <row r="1" spans="14:17" ht="15">
      <c r="N1" s="14" t="s">
        <v>21</v>
      </c>
      <c r="O1" s="14"/>
      <c r="P1" s="14"/>
      <c r="Q1" s="14"/>
    </row>
    <row r="2" spans="1:17" ht="30" customHeight="1">
      <c r="A2" s="21" t="s">
        <v>22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</row>
    <row r="3" spans="1:17" ht="15">
      <c r="A3" s="22" t="s">
        <v>27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  <c r="O3" s="22"/>
      <c r="P3" s="22"/>
      <c r="Q3" s="22"/>
    </row>
    <row r="5" spans="1:17" ht="45" customHeight="1">
      <c r="A5" s="12" t="s">
        <v>0</v>
      </c>
      <c r="B5" s="12" t="s">
        <v>1</v>
      </c>
      <c r="C5" s="11" t="s">
        <v>19</v>
      </c>
      <c r="D5" s="12"/>
      <c r="E5" s="12"/>
      <c r="F5" s="11" t="s">
        <v>3</v>
      </c>
      <c r="G5" s="12"/>
      <c r="H5" s="12"/>
      <c r="I5" s="12"/>
      <c r="J5" s="18" t="s">
        <v>20</v>
      </c>
      <c r="K5" s="19"/>
      <c r="L5" s="19"/>
      <c r="M5" s="19"/>
      <c r="N5" s="19"/>
      <c r="O5" s="19"/>
      <c r="P5" s="11" t="s">
        <v>13</v>
      </c>
      <c r="Q5" s="11" t="s">
        <v>14</v>
      </c>
    </row>
    <row r="6" spans="1:17" ht="60" customHeight="1">
      <c r="A6" s="12"/>
      <c r="B6" s="12"/>
      <c r="C6" s="2" t="s">
        <v>25</v>
      </c>
      <c r="D6" s="2" t="s">
        <v>2</v>
      </c>
      <c r="E6" s="2" t="s">
        <v>15</v>
      </c>
      <c r="F6" s="2" t="s">
        <v>4</v>
      </c>
      <c r="G6" s="2" t="s">
        <v>5</v>
      </c>
      <c r="H6" s="2" t="s">
        <v>6</v>
      </c>
      <c r="I6" s="2" t="s">
        <v>7</v>
      </c>
      <c r="J6" s="2" t="s">
        <v>8</v>
      </c>
      <c r="K6" s="2" t="s">
        <v>9</v>
      </c>
      <c r="L6" s="2" t="s">
        <v>10</v>
      </c>
      <c r="M6" s="2" t="s">
        <v>11</v>
      </c>
      <c r="N6" s="2" t="s">
        <v>12</v>
      </c>
      <c r="O6" s="2" t="s">
        <v>24</v>
      </c>
      <c r="P6" s="12"/>
      <c r="Q6" s="12"/>
    </row>
    <row r="7" spans="1:17" ht="15">
      <c r="A7" s="5">
        <v>1</v>
      </c>
      <c r="B7" s="5">
        <v>2</v>
      </c>
      <c r="C7" s="5">
        <v>3</v>
      </c>
      <c r="D7" s="5">
        <v>4</v>
      </c>
      <c r="E7" s="5">
        <v>5</v>
      </c>
      <c r="F7" s="5">
        <v>6</v>
      </c>
      <c r="G7" s="5">
        <v>7</v>
      </c>
      <c r="H7" s="5">
        <v>8</v>
      </c>
      <c r="I7" s="5">
        <v>9</v>
      </c>
      <c r="J7" s="5">
        <v>10</v>
      </c>
      <c r="K7" s="5">
        <v>11</v>
      </c>
      <c r="L7" s="5">
        <v>12</v>
      </c>
      <c r="M7" s="5">
        <v>13</v>
      </c>
      <c r="N7" s="5">
        <v>14</v>
      </c>
      <c r="O7" s="5"/>
      <c r="P7" s="5">
        <v>15</v>
      </c>
      <c r="Q7" s="5">
        <v>16</v>
      </c>
    </row>
    <row r="8" spans="1:17" ht="15">
      <c r="A8" s="15" t="s">
        <v>23</v>
      </c>
      <c r="B8" s="16"/>
      <c r="C8" s="8">
        <f>SUM(C9:C11)</f>
        <v>1444</v>
      </c>
      <c r="D8" s="8">
        <f>SUM(D9:D11)</f>
        <v>1389</v>
      </c>
      <c r="E8" s="9">
        <f>SUM(E9:E11)</f>
        <v>55</v>
      </c>
      <c r="F8" s="8">
        <f aca="true" t="shared" si="0" ref="F8:O8">SUM(F9:F11)</f>
        <v>0</v>
      </c>
      <c r="G8" s="8">
        <f t="shared" si="0"/>
        <v>913</v>
      </c>
      <c r="H8" s="8">
        <f t="shared" si="0"/>
        <v>333</v>
      </c>
      <c r="I8" s="8">
        <f t="shared" si="0"/>
        <v>143</v>
      </c>
      <c r="J8" s="9">
        <f t="shared" si="0"/>
        <v>52</v>
      </c>
      <c r="K8" s="8">
        <f t="shared" si="0"/>
        <v>27</v>
      </c>
      <c r="L8" s="8">
        <f t="shared" si="0"/>
        <v>9</v>
      </c>
      <c r="M8" s="8">
        <f t="shared" si="0"/>
        <v>8</v>
      </c>
      <c r="N8" s="8">
        <f t="shared" si="0"/>
        <v>4</v>
      </c>
      <c r="O8" s="8">
        <f t="shared" si="0"/>
        <v>4</v>
      </c>
      <c r="P8" s="9">
        <f>E8-J8</f>
        <v>3</v>
      </c>
      <c r="Q8" s="8"/>
    </row>
    <row r="9" spans="1:17" ht="15">
      <c r="A9" s="4">
        <v>1</v>
      </c>
      <c r="B9" s="3" t="s">
        <v>16</v>
      </c>
      <c r="C9" s="4">
        <v>341</v>
      </c>
      <c r="D9" s="4">
        <f>C9-E9</f>
        <v>313</v>
      </c>
      <c r="E9" s="10">
        <v>28</v>
      </c>
      <c r="F9" s="4"/>
      <c r="G9" s="4">
        <v>150</v>
      </c>
      <c r="H9" s="4">
        <v>99</v>
      </c>
      <c r="I9" s="4">
        <v>64</v>
      </c>
      <c r="J9" s="10">
        <v>27</v>
      </c>
      <c r="K9" s="4">
        <v>27</v>
      </c>
      <c r="L9" s="4"/>
      <c r="M9" s="4"/>
      <c r="N9" s="4"/>
      <c r="O9" s="4"/>
      <c r="P9" s="10">
        <f>E9-J9</f>
        <v>1</v>
      </c>
      <c r="Q9" s="4"/>
    </row>
    <row r="10" spans="1:17" ht="15">
      <c r="A10" s="4">
        <v>2</v>
      </c>
      <c r="B10" s="3" t="s">
        <v>17</v>
      </c>
      <c r="C10" s="4">
        <v>689</v>
      </c>
      <c r="D10" s="4">
        <f>C10-E10</f>
        <v>677</v>
      </c>
      <c r="E10" s="10">
        <v>12</v>
      </c>
      <c r="F10" s="4"/>
      <c r="G10" s="4">
        <v>477</v>
      </c>
      <c r="H10" s="4">
        <v>145</v>
      </c>
      <c r="I10" s="4">
        <v>55</v>
      </c>
      <c r="J10" s="10">
        <v>12</v>
      </c>
      <c r="K10" s="4"/>
      <c r="L10" s="4">
        <v>9</v>
      </c>
      <c r="M10" s="4"/>
      <c r="N10" s="4">
        <v>2</v>
      </c>
      <c r="O10" s="4">
        <v>1</v>
      </c>
      <c r="P10" s="10">
        <f>E10-J10</f>
        <v>0</v>
      </c>
      <c r="Q10" s="4"/>
    </row>
    <row r="11" spans="1:17" ht="15">
      <c r="A11" s="4">
        <v>3</v>
      </c>
      <c r="B11" s="3" t="s">
        <v>18</v>
      </c>
      <c r="C11" s="4">
        <v>414</v>
      </c>
      <c r="D11" s="4">
        <f>C11-E11</f>
        <v>399</v>
      </c>
      <c r="E11" s="10">
        <v>15</v>
      </c>
      <c r="F11" s="4"/>
      <c r="G11" s="4">
        <v>286</v>
      </c>
      <c r="H11" s="4">
        <v>89</v>
      </c>
      <c r="I11" s="4">
        <v>24</v>
      </c>
      <c r="J11" s="10">
        <v>13</v>
      </c>
      <c r="K11" s="4"/>
      <c r="L11" s="4"/>
      <c r="M11" s="4">
        <v>8</v>
      </c>
      <c r="N11" s="4">
        <v>2</v>
      </c>
      <c r="O11" s="4">
        <v>3</v>
      </c>
      <c r="P11" s="10">
        <f>E11-J11</f>
        <v>2</v>
      </c>
      <c r="Q11" s="4"/>
    </row>
    <row r="12" spans="1:17" ht="15">
      <c r="A12" s="6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</row>
    <row r="13" spans="1:19" ht="15">
      <c r="A13" s="20"/>
      <c r="B13" s="20"/>
      <c r="C13" s="20"/>
      <c r="D13" s="20"/>
      <c r="E13" s="20"/>
      <c r="F13" s="20"/>
      <c r="G13" s="20"/>
      <c r="H13" s="20"/>
      <c r="I13" s="20"/>
      <c r="J13" s="17"/>
      <c r="K13" s="17"/>
      <c r="L13" s="17"/>
      <c r="M13" s="17"/>
      <c r="N13" s="17"/>
      <c r="O13" s="17"/>
      <c r="P13" s="17"/>
      <c r="Q13" s="17"/>
      <c r="S13" s="1" t="s">
        <v>26</v>
      </c>
    </row>
    <row r="19" spans="2:6" ht="15">
      <c r="B19" s="14"/>
      <c r="C19" s="14"/>
      <c r="D19" s="14"/>
      <c r="E19" s="14"/>
      <c r="F19" s="14"/>
    </row>
    <row r="20" spans="2:6" ht="15">
      <c r="B20" s="13"/>
      <c r="C20" s="14"/>
      <c r="D20" s="14"/>
      <c r="E20" s="14"/>
      <c r="F20" s="14"/>
    </row>
  </sheetData>
  <sheetProtection/>
  <mergeCells count="15">
    <mergeCell ref="N1:Q1"/>
    <mergeCell ref="A2:Q2"/>
    <mergeCell ref="A3:Q3"/>
    <mergeCell ref="A5:A6"/>
    <mergeCell ref="B5:B6"/>
    <mergeCell ref="C5:E5"/>
    <mergeCell ref="F5:I5"/>
    <mergeCell ref="B20:F20"/>
    <mergeCell ref="A8:B8"/>
    <mergeCell ref="J13:Q13"/>
    <mergeCell ref="B19:F19"/>
    <mergeCell ref="J5:O5"/>
    <mergeCell ref="P5:P6"/>
    <mergeCell ref="Q5:Q6"/>
    <mergeCell ref="A13:I13"/>
  </mergeCells>
  <printOptions/>
  <pageMargins left="0.25" right="0.25" top="0.5" bottom="0.5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tabSelected="1" zoomScalePageLayoutView="0" workbookViewId="0" topLeftCell="A1">
      <selection activeCell="F20" sqref="F20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Huy</cp:lastModifiedBy>
  <cp:lastPrinted>2017-09-14T07:50:14Z</cp:lastPrinted>
  <dcterms:created xsi:type="dcterms:W3CDTF">1996-10-14T23:33:28Z</dcterms:created>
  <dcterms:modified xsi:type="dcterms:W3CDTF">2017-10-04T02:08:11Z</dcterms:modified>
  <cp:category/>
  <cp:version/>
  <cp:contentType/>
  <cp:contentStatus/>
</cp:coreProperties>
</file>