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030" tabRatio="500" activeTab="2"/>
  </bookViews>
  <sheets>
    <sheet name="danh sach MN" sheetId="1" r:id="rId1"/>
    <sheet name="danh sach TH" sheetId="2" r:id="rId2"/>
    <sheet name="danh sach THCS" sheetId="3" r:id="rId3"/>
  </sheets>
  <definedNames>
    <definedName name="_xlnm.Print_Titles" localSheetId="0">'danh sach MN'!$4:$5</definedName>
    <definedName name="_xlnm.Print_Titles" localSheetId="1">'danh sach TH'!$4:$4</definedName>
    <definedName name="_xlnm.Print_Titles" localSheetId="2">'danh sach THCS'!$4:$4</definedName>
  </definedNames>
  <calcPr fullCalcOnLoad="1"/>
</workbook>
</file>

<file path=xl/sharedStrings.xml><?xml version="1.0" encoding="utf-8"?>
<sst xmlns="http://schemas.openxmlformats.org/spreadsheetml/2006/main" count="409" uniqueCount="153">
  <si>
    <t>TT</t>
  </si>
  <si>
    <t>SBD</t>
  </si>
  <si>
    <t>Họ và chữ lót</t>
  </si>
  <si>
    <t>Tên</t>
  </si>
  <si>
    <t>Năm
sinh</t>
  </si>
  <si>
    <t>Nữ</t>
  </si>
  <si>
    <t>Trình độ</t>
  </si>
  <si>
    <t>Đơn vị đăng ký
dự tuyển</t>
  </si>
  <si>
    <t>Diện
ưu tiên</t>
  </si>
  <si>
    <t>Số điểm phỏng vấn</t>
  </si>
  <si>
    <t>Chuyên môn</t>
  </si>
  <si>
    <t>Ngoại ngữ</t>
  </si>
  <si>
    <t>Tin học</t>
  </si>
  <si>
    <t>Người
chấm thứ I</t>
  </si>
  <si>
    <t>Người chấm thứ II</t>
  </si>
  <si>
    <t>Điểm
bình quân</t>
  </si>
  <si>
    <t>MN01</t>
  </si>
  <si>
    <t>Trần Thị Hồng</t>
  </si>
  <si>
    <t>Chi</t>
  </si>
  <si>
    <t>x</t>
  </si>
  <si>
    <t>ĐHSP MN</t>
  </si>
  <si>
    <t>B1</t>
  </si>
  <si>
    <t>UDCNTTCB</t>
  </si>
  <si>
    <t>MN Giồng Găng</t>
  </si>
  <si>
    <t>Không có</t>
  </si>
  <si>
    <t>MN02</t>
  </si>
  <si>
    <t>Tô Thị Kim</t>
  </si>
  <si>
    <t>MN Sơn Ca</t>
  </si>
  <si>
    <t>MN03</t>
  </si>
  <si>
    <t>Tiêu Thị Ngọc</t>
  </si>
  <si>
    <t>Diễm</t>
  </si>
  <si>
    <t>CĐSP MN</t>
  </si>
  <si>
    <t>A2</t>
  </si>
  <si>
    <t>MN04</t>
  </si>
  <si>
    <t>Trần Thị Ngọc</t>
  </si>
  <si>
    <t>Điệp</t>
  </si>
  <si>
    <t>TCSP MN</t>
  </si>
  <si>
    <t>chuyên ngành</t>
  </si>
  <si>
    <t>A</t>
  </si>
  <si>
    <t>MG Tân Hộ Cơ</t>
  </si>
  <si>
    <t>Trúng tuyển</t>
  </si>
  <si>
    <t>MN05</t>
  </si>
  <si>
    <t>Nguyễn Thị Ngọc</t>
  </si>
  <si>
    <t>MN Họa Mi</t>
  </si>
  <si>
    <t>MN06</t>
  </si>
  <si>
    <t>Diệu</t>
  </si>
  <si>
    <t>MN07</t>
  </si>
  <si>
    <t>Dương Thị Thúy</t>
  </si>
  <si>
    <t>Duy</t>
  </si>
  <si>
    <t>MN08</t>
  </si>
  <si>
    <t>Lương Thị Hữu</t>
  </si>
  <si>
    <t>Duyên</t>
  </si>
  <si>
    <t>MN09</t>
  </si>
  <si>
    <t>Nguyễn Thị Cẩm</t>
  </si>
  <si>
    <t>A1</t>
  </si>
  <si>
    <t>B</t>
  </si>
  <si>
    <t>MN thị trấn Sa Rài</t>
  </si>
  <si>
    <t>MN10</t>
  </si>
  <si>
    <t>Trần Thị Thanh</t>
  </si>
  <si>
    <t>Hằng</t>
  </si>
  <si>
    <t>MN11</t>
  </si>
  <si>
    <t>Phạm Thị</t>
  </si>
  <si>
    <t>Hiền</t>
  </si>
  <si>
    <t>MN12</t>
  </si>
  <si>
    <t>Huyền</t>
  </si>
  <si>
    <t>MN13</t>
  </si>
  <si>
    <t>Trần Thị Chúc</t>
  </si>
  <si>
    <t>Ly</t>
  </si>
  <si>
    <t>MN14</t>
  </si>
  <si>
    <t>Mạnh</t>
  </si>
  <si>
    <t>MN15</t>
  </si>
  <si>
    <t>Giáp Thị</t>
  </si>
  <si>
    <t>Ngọc</t>
  </si>
  <si>
    <t>MN16</t>
  </si>
  <si>
    <t>Võ Thị Bích</t>
  </si>
  <si>
    <t>MN17</t>
  </si>
  <si>
    <t>Lâm Yến</t>
  </si>
  <si>
    <t>Nhi</t>
  </si>
  <si>
    <t>MN18</t>
  </si>
  <si>
    <t>Trần Thị Yến</t>
  </si>
  <si>
    <t>MN19</t>
  </si>
  <si>
    <t>Nguyễn Thị Huỳnh</t>
  </si>
  <si>
    <t>Như</t>
  </si>
  <si>
    <t>MN20</t>
  </si>
  <si>
    <t>Phan Thị Hồng</t>
  </si>
  <si>
    <t>Nhung</t>
  </si>
  <si>
    <t>MG Thông Bình</t>
  </si>
  <si>
    <t>MN21</t>
  </si>
  <si>
    <t>MN22</t>
  </si>
  <si>
    <t>MN23</t>
  </si>
  <si>
    <t>Nguyễn Thị Minh</t>
  </si>
  <si>
    <t>Phương</t>
  </si>
  <si>
    <t>MN24</t>
  </si>
  <si>
    <t>Nguyễn Thị Mỷ</t>
  </si>
  <si>
    <t>Phượng</t>
  </si>
  <si>
    <t>MN25</t>
  </si>
  <si>
    <t>Nguyễn Thị Thanh</t>
  </si>
  <si>
    <t>Thảo</t>
  </si>
  <si>
    <t>MN26</t>
  </si>
  <si>
    <t>Võ Thị Thu</t>
  </si>
  <si>
    <t>MN27</t>
  </si>
  <si>
    <t>Nguyễn Thị Kiều</t>
  </si>
  <si>
    <t>Tiên</t>
  </si>
  <si>
    <t>Vị trí tuyển dụng</t>
  </si>
  <si>
    <t>Ngoại
ngữ</t>
  </si>
  <si>
    <t>Người chấm thứ I</t>
  </si>
  <si>
    <t>Người chấm
thứ II</t>
  </si>
  <si>
    <t>TH01</t>
  </si>
  <si>
    <t>Lể</t>
  </si>
  <si>
    <t>ĐHSP Tiếng Anh</t>
  </si>
  <si>
    <t>B2</t>
  </si>
  <si>
    <t>Giáo viên dạy Tiếng Anh</t>
  </si>
  <si>
    <t>TH Nguyễn Huệ</t>
  </si>
  <si>
    <t>TH02</t>
  </si>
  <si>
    <t>Đoàn Thị Xuân</t>
  </si>
  <si>
    <t>Mãi</t>
  </si>
  <si>
    <t>TH Giồng Găng</t>
  </si>
  <si>
    <t>TH03</t>
  </si>
  <si>
    <t>Lê Thị Anh</t>
  </si>
  <si>
    <t>Thư</t>
  </si>
  <si>
    <t>CĐSP Tiếng Anh</t>
  </si>
  <si>
    <t>TH Tân Công Chí 1</t>
  </si>
  <si>
    <t>TH04</t>
  </si>
  <si>
    <t>Nguyễn Thị Thùy</t>
  </si>
  <si>
    <t>Trang</t>
  </si>
  <si>
    <t>ĐHSP Tin học</t>
  </si>
  <si>
    <t>Giáo viên dạy Tin học</t>
  </si>
  <si>
    <t>Chứng chỉ
NVSP</t>
  </si>
  <si>
    <t>THCS01</t>
  </si>
  <si>
    <t>Võ Thị Kim</t>
  </si>
  <si>
    <t>Anh</t>
  </si>
  <si>
    <t>ĐH Ngôn ngữ Anh</t>
  </si>
  <si>
    <t>GV dạy Tiếng Anh</t>
  </si>
  <si>
    <t>THCS Thông Bình</t>
  </si>
  <si>
    <t>THCS02</t>
  </si>
  <si>
    <t>Đặng Thị</t>
  </si>
  <si>
    <t>Đẹp</t>
  </si>
  <si>
    <t>THCS Tân Hộ Cơ</t>
  </si>
  <si>
    <t>THCS03</t>
  </si>
  <si>
    <t>Nguyễn Văn</t>
  </si>
  <si>
    <t>Hiếu</t>
  </si>
  <si>
    <t>CĐ Tin học UD</t>
  </si>
  <si>
    <t>Cao đẳng</t>
  </si>
  <si>
    <t>GV dạy Tin học</t>
  </si>
  <si>
    <t>THCS04</t>
  </si>
  <si>
    <t>Nguyễn Như</t>
  </si>
  <si>
    <t>Thoại</t>
  </si>
  <si>
    <t>THCS05</t>
  </si>
  <si>
    <t>Thúy</t>
  </si>
  <si>
    <t>Kết quả</t>
  </si>
  <si>
    <r>
      <t xml:space="preserve"> KẾT QUẢ XÉT TUYỂN GIÁO VIÊN MẦM NON HẠNG IV, MÃ SỐ V.07.02.06 NĂM 2019
</t>
    </r>
    <r>
      <rPr>
        <i/>
        <sz val="12"/>
        <rFont val="Times New Roman"/>
        <family val="1"/>
      </rPr>
      <t>(Kèm theo Quyết định số 144 /QĐ-UBND.HC, ngày 26  tháng 3 năm 2020 của Chủ tịch Uỷ ban nhân dận Huyện)</t>
    </r>
  </si>
  <si>
    <r>
      <t xml:space="preserve"> KẾT QUẢ XÉT TUYỂN GIÁO VIÊN TIỂU HỌC HẠNG IV, MÃ SỐ V.07.03.09 NĂM 2019
</t>
    </r>
    <r>
      <rPr>
        <i/>
        <sz val="12"/>
        <rFont val="Times New Roman"/>
        <family val="1"/>
      </rPr>
      <t>(Kèm theo Quyết định số 144 /QĐ-UBND.HC, ngày 26 tháng 3 năm 2020 của Chủ tịch Uỷ ban nhân dận Huyện)</t>
    </r>
  </si>
  <si>
    <r>
      <t xml:space="preserve"> KẾT QUẢ XÉT TUYỂN GIÁO VIÊN TRUNG HỌC CƠ SỞ HẠNG III, MÃ SỐ V.07.04.12 NĂM 2019
</t>
    </r>
    <r>
      <rPr>
        <i/>
        <sz val="12"/>
        <rFont val="Times New Roman"/>
        <family val="1"/>
      </rPr>
      <t>(Kèm theo Quyết định số 144 /QĐ-UBND.HC, ngày  26 tháng 3 năm 2020 của Chủ tịch Uỷ ban nhân dận Huyện)</t>
    </r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</si>
</sst>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1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28575</xdr:rowOff>
    </xdr:from>
    <xdr:to>
      <xdr:col>7</xdr:col>
      <xdr:colOff>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3848100" y="7143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1</xdr:row>
      <xdr:rowOff>76200</xdr:rowOff>
    </xdr:from>
    <xdr:to>
      <xdr:col>8</xdr:col>
      <xdr:colOff>200025</xdr:colOff>
      <xdr:row>1</xdr:row>
      <xdr:rowOff>76200</xdr:rowOff>
    </xdr:to>
    <xdr:sp>
      <xdr:nvSpPr>
        <xdr:cNvPr id="2" name="Straight Connector 4"/>
        <xdr:cNvSpPr>
          <a:spLocks/>
        </xdr:cNvSpPr>
      </xdr:nvSpPr>
      <xdr:spPr>
        <a:xfrm>
          <a:off x="3819525" y="533400"/>
          <a:ext cx="1047750" cy="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1</xdr:row>
      <xdr:rowOff>38100</xdr:rowOff>
    </xdr:from>
    <xdr:to>
      <xdr:col>9</xdr:col>
      <xdr:colOff>247650</xdr:colOff>
      <xdr:row>1</xdr:row>
      <xdr:rowOff>38100</xdr:rowOff>
    </xdr:to>
    <xdr:sp>
      <xdr:nvSpPr>
        <xdr:cNvPr id="1" name="Straight Connector 5"/>
        <xdr:cNvSpPr>
          <a:spLocks/>
        </xdr:cNvSpPr>
      </xdr:nvSpPr>
      <xdr:spPr>
        <a:xfrm>
          <a:off x="4038600" y="514350"/>
          <a:ext cx="933450" cy="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</xdr:row>
      <xdr:rowOff>19050</xdr:rowOff>
    </xdr:from>
    <xdr:to>
      <xdr:col>9</xdr:col>
      <xdr:colOff>228600</xdr:colOff>
      <xdr:row>1</xdr:row>
      <xdr:rowOff>19050</xdr:rowOff>
    </xdr:to>
    <xdr:sp>
      <xdr:nvSpPr>
        <xdr:cNvPr id="1" name="Straight Connector 4"/>
        <xdr:cNvSpPr>
          <a:spLocks/>
        </xdr:cNvSpPr>
      </xdr:nvSpPr>
      <xdr:spPr>
        <a:xfrm>
          <a:off x="4229100" y="476250"/>
          <a:ext cx="781050" cy="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:O1"/>
    </sheetView>
  </sheetViews>
  <sheetFormatPr defaultColWidth="9.28125" defaultRowHeight="12.75"/>
  <cols>
    <col min="1" max="1" width="4.7109375" style="1" customWidth="1"/>
    <col min="2" max="2" width="7.00390625" style="1" customWidth="1"/>
    <col min="3" max="3" width="15.00390625" style="2" customWidth="1"/>
    <col min="4" max="4" width="6.28125" style="1" customWidth="1"/>
    <col min="5" max="5" width="7.00390625" style="1" customWidth="1"/>
    <col min="6" max="6" width="5.28125" style="1" customWidth="1"/>
    <col min="7" max="7" width="12.421875" style="1" customWidth="1"/>
    <col min="8" max="8" width="12.28125" style="1" customWidth="1"/>
    <col min="9" max="9" width="13.140625" style="1" customWidth="1"/>
    <col min="10" max="10" width="17.8515625" style="1" customWidth="1"/>
    <col min="11" max="11" width="9.140625" style="1" customWidth="1"/>
    <col min="12" max="12" width="6.7109375" style="1" customWidth="1"/>
    <col min="13" max="13" width="7.140625" style="1" customWidth="1"/>
    <col min="14" max="14" width="7.7109375" style="1" customWidth="1"/>
    <col min="15" max="15" width="10.421875" style="3" customWidth="1"/>
    <col min="16" max="16384" width="9.28125" style="1" customWidth="1"/>
  </cols>
  <sheetData>
    <row r="1" spans="1:15" ht="36" customHeight="1">
      <c r="A1" s="26" t="s">
        <v>150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7" ht="18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4"/>
      <c r="Q2" s="4"/>
    </row>
    <row r="3" ht="9" customHeight="1"/>
    <row r="4" spans="1:15" ht="18" customHeight="1">
      <c r="A4" s="28" t="s">
        <v>0</v>
      </c>
      <c r="B4" s="28" t="s">
        <v>1</v>
      </c>
      <c r="C4" s="28" t="s">
        <v>2</v>
      </c>
      <c r="D4" s="28" t="s">
        <v>3</v>
      </c>
      <c r="E4" s="24" t="s">
        <v>4</v>
      </c>
      <c r="F4" s="24" t="s">
        <v>5</v>
      </c>
      <c r="G4" s="24" t="s">
        <v>6</v>
      </c>
      <c r="H4" s="24"/>
      <c r="I4" s="24"/>
      <c r="J4" s="24" t="s">
        <v>7</v>
      </c>
      <c r="K4" s="24" t="s">
        <v>8</v>
      </c>
      <c r="L4" s="29" t="s">
        <v>9</v>
      </c>
      <c r="M4" s="29"/>
      <c r="N4" s="29"/>
      <c r="O4" s="24" t="s">
        <v>149</v>
      </c>
    </row>
    <row r="5" spans="1:15" ht="42" customHeight="1">
      <c r="A5" s="28"/>
      <c r="B5" s="28"/>
      <c r="C5" s="28"/>
      <c r="D5" s="28"/>
      <c r="E5" s="24"/>
      <c r="F5" s="24"/>
      <c r="G5" s="7" t="s">
        <v>10</v>
      </c>
      <c r="H5" s="5" t="s">
        <v>11</v>
      </c>
      <c r="I5" s="8" t="s">
        <v>12</v>
      </c>
      <c r="J5" s="24"/>
      <c r="K5" s="24"/>
      <c r="L5" s="5" t="s">
        <v>13</v>
      </c>
      <c r="M5" s="5" t="s">
        <v>14</v>
      </c>
      <c r="N5" s="6" t="s">
        <v>15</v>
      </c>
      <c r="O5" s="24"/>
    </row>
    <row r="6" spans="1:15" ht="21.75" customHeight="1">
      <c r="A6" s="9">
        <v>1</v>
      </c>
      <c r="B6" s="9" t="s">
        <v>16</v>
      </c>
      <c r="C6" s="10" t="s">
        <v>17</v>
      </c>
      <c r="D6" s="9" t="s">
        <v>18</v>
      </c>
      <c r="E6" s="9">
        <v>1995</v>
      </c>
      <c r="F6" s="9" t="s">
        <v>19</v>
      </c>
      <c r="G6" s="9" t="s">
        <v>20</v>
      </c>
      <c r="H6" s="9" t="s">
        <v>21</v>
      </c>
      <c r="I6" s="9" t="s">
        <v>22</v>
      </c>
      <c r="J6" s="9" t="s">
        <v>23</v>
      </c>
      <c r="K6" s="9" t="s">
        <v>24</v>
      </c>
      <c r="L6" s="11">
        <v>60</v>
      </c>
      <c r="M6" s="11">
        <v>60</v>
      </c>
      <c r="N6" s="12">
        <f aca="true" t="shared" si="0" ref="N6:N32">(L6+M6)/2</f>
        <v>60</v>
      </c>
      <c r="O6" s="9"/>
    </row>
    <row r="7" spans="1:15" ht="21.75" customHeight="1">
      <c r="A7" s="9">
        <v>2</v>
      </c>
      <c r="B7" s="9" t="s">
        <v>25</v>
      </c>
      <c r="C7" s="10" t="s">
        <v>26</v>
      </c>
      <c r="D7" s="9" t="s">
        <v>18</v>
      </c>
      <c r="E7" s="9">
        <v>1997</v>
      </c>
      <c r="F7" s="9" t="s">
        <v>19</v>
      </c>
      <c r="G7" s="9" t="s">
        <v>20</v>
      </c>
      <c r="H7" s="9" t="s">
        <v>21</v>
      </c>
      <c r="I7" s="9" t="s">
        <v>22</v>
      </c>
      <c r="J7" s="9" t="s">
        <v>27</v>
      </c>
      <c r="K7" s="9" t="s">
        <v>24</v>
      </c>
      <c r="L7" s="11">
        <v>50</v>
      </c>
      <c r="M7" s="11">
        <v>50</v>
      </c>
      <c r="N7" s="12">
        <f t="shared" si="0"/>
        <v>50</v>
      </c>
      <c r="O7" s="9"/>
    </row>
    <row r="8" spans="1:15" ht="21.75" customHeight="1">
      <c r="A8" s="9">
        <v>3</v>
      </c>
      <c r="B8" s="9" t="s">
        <v>28</v>
      </c>
      <c r="C8" s="10" t="s">
        <v>29</v>
      </c>
      <c r="D8" s="9" t="s">
        <v>30</v>
      </c>
      <c r="E8" s="9">
        <v>1995</v>
      </c>
      <c r="F8" s="9" t="s">
        <v>19</v>
      </c>
      <c r="G8" s="9" t="s">
        <v>31</v>
      </c>
      <c r="H8" s="9" t="s">
        <v>32</v>
      </c>
      <c r="I8" s="9" t="s">
        <v>22</v>
      </c>
      <c r="J8" s="9" t="s">
        <v>23</v>
      </c>
      <c r="K8" s="9" t="s">
        <v>24</v>
      </c>
      <c r="L8" s="11">
        <v>70</v>
      </c>
      <c r="M8" s="11">
        <v>70</v>
      </c>
      <c r="N8" s="12">
        <f t="shared" si="0"/>
        <v>70</v>
      </c>
      <c r="O8" s="9"/>
    </row>
    <row r="9" spans="1:15" ht="21.75" customHeight="1">
      <c r="A9" s="9">
        <v>4</v>
      </c>
      <c r="B9" s="9" t="s">
        <v>33</v>
      </c>
      <c r="C9" s="10" t="s">
        <v>34</v>
      </c>
      <c r="D9" s="9" t="s">
        <v>35</v>
      </c>
      <c r="E9" s="9">
        <v>1995</v>
      </c>
      <c r="F9" s="9" t="s">
        <v>19</v>
      </c>
      <c r="G9" s="9" t="s">
        <v>36</v>
      </c>
      <c r="H9" s="9" t="s">
        <v>37</v>
      </c>
      <c r="I9" s="9" t="s">
        <v>38</v>
      </c>
      <c r="J9" s="9" t="s">
        <v>39</v>
      </c>
      <c r="K9" s="9" t="s">
        <v>24</v>
      </c>
      <c r="L9" s="11">
        <v>85</v>
      </c>
      <c r="M9" s="11">
        <v>85</v>
      </c>
      <c r="N9" s="12">
        <f t="shared" si="0"/>
        <v>85</v>
      </c>
      <c r="O9" s="9" t="s">
        <v>40</v>
      </c>
    </row>
    <row r="10" spans="1:15" ht="21.75" customHeight="1">
      <c r="A10" s="9">
        <v>5</v>
      </c>
      <c r="B10" s="9" t="s">
        <v>41</v>
      </c>
      <c r="C10" s="10" t="s">
        <v>42</v>
      </c>
      <c r="D10" s="9" t="s">
        <v>35</v>
      </c>
      <c r="E10" s="9">
        <v>1996</v>
      </c>
      <c r="F10" s="9" t="s">
        <v>19</v>
      </c>
      <c r="G10" s="9" t="s">
        <v>20</v>
      </c>
      <c r="H10" s="9" t="s">
        <v>21</v>
      </c>
      <c r="I10" s="9" t="s">
        <v>22</v>
      </c>
      <c r="J10" s="9" t="s">
        <v>43</v>
      </c>
      <c r="K10" s="9" t="s">
        <v>24</v>
      </c>
      <c r="L10" s="11">
        <v>60</v>
      </c>
      <c r="M10" s="11">
        <v>60</v>
      </c>
      <c r="N10" s="12">
        <f t="shared" si="0"/>
        <v>60</v>
      </c>
      <c r="O10" s="9" t="s">
        <v>40</v>
      </c>
    </row>
    <row r="11" spans="1:15" ht="21.75" customHeight="1">
      <c r="A11" s="9">
        <v>6</v>
      </c>
      <c r="B11" s="9" t="s">
        <v>44</v>
      </c>
      <c r="C11" s="10" t="s">
        <v>42</v>
      </c>
      <c r="D11" s="9" t="s">
        <v>45</v>
      </c>
      <c r="E11" s="9">
        <v>1995</v>
      </c>
      <c r="F11" s="9" t="s">
        <v>19</v>
      </c>
      <c r="G11" s="9" t="s">
        <v>31</v>
      </c>
      <c r="H11" s="9" t="s">
        <v>32</v>
      </c>
      <c r="I11" s="9" t="s">
        <v>22</v>
      </c>
      <c r="J11" s="9" t="s">
        <v>39</v>
      </c>
      <c r="K11" s="9" t="s">
        <v>24</v>
      </c>
      <c r="L11" s="11">
        <v>45</v>
      </c>
      <c r="M11" s="11">
        <v>45</v>
      </c>
      <c r="N11" s="12">
        <f t="shared" si="0"/>
        <v>45</v>
      </c>
      <c r="O11" s="9"/>
    </row>
    <row r="12" spans="1:15" ht="21.75" customHeight="1">
      <c r="A12" s="9">
        <v>7</v>
      </c>
      <c r="B12" s="9" t="s">
        <v>46</v>
      </c>
      <c r="C12" s="10" t="s">
        <v>47</v>
      </c>
      <c r="D12" s="9" t="s">
        <v>48</v>
      </c>
      <c r="E12" s="9">
        <v>1995</v>
      </c>
      <c r="F12" s="9" t="s">
        <v>19</v>
      </c>
      <c r="G12" s="9" t="s">
        <v>20</v>
      </c>
      <c r="H12" s="9" t="s">
        <v>21</v>
      </c>
      <c r="I12" s="9" t="s">
        <v>38</v>
      </c>
      <c r="J12" s="9" t="s">
        <v>27</v>
      </c>
      <c r="K12" s="9" t="s">
        <v>24</v>
      </c>
      <c r="L12" s="11">
        <v>85</v>
      </c>
      <c r="M12" s="11">
        <v>85</v>
      </c>
      <c r="N12" s="12">
        <f t="shared" si="0"/>
        <v>85</v>
      </c>
      <c r="O12" s="9" t="s">
        <v>40</v>
      </c>
    </row>
    <row r="13" spans="1:15" ht="21.75" customHeight="1">
      <c r="A13" s="9">
        <v>8</v>
      </c>
      <c r="B13" s="9" t="s">
        <v>49</v>
      </c>
      <c r="C13" s="10" t="s">
        <v>50</v>
      </c>
      <c r="D13" s="9" t="s">
        <v>51</v>
      </c>
      <c r="E13" s="9">
        <v>1995</v>
      </c>
      <c r="F13" s="9" t="s">
        <v>19</v>
      </c>
      <c r="G13" s="9" t="s">
        <v>31</v>
      </c>
      <c r="H13" s="9" t="s">
        <v>21</v>
      </c>
      <c r="I13" s="9" t="s">
        <v>38</v>
      </c>
      <c r="J13" s="9" t="s">
        <v>39</v>
      </c>
      <c r="K13" s="9" t="s">
        <v>24</v>
      </c>
      <c r="L13" s="11">
        <v>55</v>
      </c>
      <c r="M13" s="11">
        <v>55</v>
      </c>
      <c r="N13" s="12">
        <f t="shared" si="0"/>
        <v>55</v>
      </c>
      <c r="O13" s="9"/>
    </row>
    <row r="14" spans="1:15" ht="21.75" customHeight="1">
      <c r="A14" s="9">
        <v>9</v>
      </c>
      <c r="B14" s="9" t="s">
        <v>52</v>
      </c>
      <c r="C14" s="10" t="s">
        <v>53</v>
      </c>
      <c r="D14" s="9" t="s">
        <v>51</v>
      </c>
      <c r="E14" s="9">
        <v>1994</v>
      </c>
      <c r="F14" s="9" t="s">
        <v>19</v>
      </c>
      <c r="G14" s="9" t="s">
        <v>31</v>
      </c>
      <c r="H14" s="9" t="s">
        <v>54</v>
      </c>
      <c r="I14" s="9" t="s">
        <v>55</v>
      </c>
      <c r="J14" s="9" t="s">
        <v>56</v>
      </c>
      <c r="K14" s="9" t="s">
        <v>24</v>
      </c>
      <c r="L14" s="11">
        <v>40</v>
      </c>
      <c r="M14" s="11">
        <v>40</v>
      </c>
      <c r="N14" s="12">
        <f t="shared" si="0"/>
        <v>40</v>
      </c>
      <c r="O14" s="9"/>
    </row>
    <row r="15" spans="1:15" ht="21.75" customHeight="1">
      <c r="A15" s="9">
        <v>10</v>
      </c>
      <c r="B15" s="9" t="s">
        <v>57</v>
      </c>
      <c r="C15" s="10" t="s">
        <v>58</v>
      </c>
      <c r="D15" s="9" t="s">
        <v>59</v>
      </c>
      <c r="E15" s="9">
        <v>1996</v>
      </c>
      <c r="F15" s="9" t="s">
        <v>19</v>
      </c>
      <c r="G15" s="9" t="s">
        <v>20</v>
      </c>
      <c r="H15" s="9" t="s">
        <v>21</v>
      </c>
      <c r="I15" s="9" t="s">
        <v>22</v>
      </c>
      <c r="J15" s="9" t="s">
        <v>56</v>
      </c>
      <c r="K15" s="9" t="s">
        <v>24</v>
      </c>
      <c r="L15" s="11">
        <v>90</v>
      </c>
      <c r="M15" s="11">
        <v>90</v>
      </c>
      <c r="N15" s="12">
        <f t="shared" si="0"/>
        <v>90</v>
      </c>
      <c r="O15" s="9" t="s">
        <v>40</v>
      </c>
    </row>
    <row r="16" spans="1:15" ht="21.75" customHeight="1">
      <c r="A16" s="9">
        <v>11</v>
      </c>
      <c r="B16" s="9" t="s">
        <v>60</v>
      </c>
      <c r="C16" s="10" t="s">
        <v>61</v>
      </c>
      <c r="D16" s="9" t="s">
        <v>62</v>
      </c>
      <c r="E16" s="9">
        <v>1996</v>
      </c>
      <c r="F16" s="9" t="s">
        <v>19</v>
      </c>
      <c r="G16" s="9" t="s">
        <v>20</v>
      </c>
      <c r="H16" s="9" t="s">
        <v>21</v>
      </c>
      <c r="I16" s="9" t="s">
        <v>55</v>
      </c>
      <c r="J16" s="9" t="s">
        <v>56</v>
      </c>
      <c r="K16" s="9" t="s">
        <v>24</v>
      </c>
      <c r="L16" s="11">
        <v>95</v>
      </c>
      <c r="M16" s="11">
        <v>95</v>
      </c>
      <c r="N16" s="12">
        <f t="shared" si="0"/>
        <v>95</v>
      </c>
      <c r="O16" s="9" t="s">
        <v>40</v>
      </c>
    </row>
    <row r="17" spans="1:15" ht="21.75" customHeight="1">
      <c r="A17" s="9">
        <v>12</v>
      </c>
      <c r="B17" s="9" t="s">
        <v>63</v>
      </c>
      <c r="C17" s="10" t="s">
        <v>42</v>
      </c>
      <c r="D17" s="9" t="s">
        <v>64</v>
      </c>
      <c r="E17" s="9">
        <v>1994</v>
      </c>
      <c r="F17" s="9" t="s">
        <v>19</v>
      </c>
      <c r="G17" s="9" t="s">
        <v>31</v>
      </c>
      <c r="H17" s="9" t="s">
        <v>32</v>
      </c>
      <c r="I17" s="9" t="s">
        <v>22</v>
      </c>
      <c r="J17" s="9" t="s">
        <v>23</v>
      </c>
      <c r="K17" s="9" t="s">
        <v>24</v>
      </c>
      <c r="L17" s="11">
        <v>40</v>
      </c>
      <c r="M17" s="11">
        <v>40</v>
      </c>
      <c r="N17" s="12">
        <f t="shared" si="0"/>
        <v>40</v>
      </c>
      <c r="O17" s="9"/>
    </row>
    <row r="18" spans="1:15" ht="21.75" customHeight="1">
      <c r="A18" s="9">
        <v>13</v>
      </c>
      <c r="B18" s="9" t="s">
        <v>65</v>
      </c>
      <c r="C18" s="10" t="s">
        <v>66</v>
      </c>
      <c r="D18" s="9" t="s">
        <v>67</v>
      </c>
      <c r="E18" s="9">
        <v>1994</v>
      </c>
      <c r="F18" s="9" t="s">
        <v>19</v>
      </c>
      <c r="G18" s="9" t="s">
        <v>31</v>
      </c>
      <c r="H18" s="9" t="s">
        <v>21</v>
      </c>
      <c r="I18" s="9" t="s">
        <v>22</v>
      </c>
      <c r="J18" s="9" t="s">
        <v>23</v>
      </c>
      <c r="K18" s="9" t="s">
        <v>24</v>
      </c>
      <c r="L18" s="11">
        <v>85</v>
      </c>
      <c r="M18" s="11">
        <v>85</v>
      </c>
      <c r="N18" s="12">
        <f t="shared" si="0"/>
        <v>85</v>
      </c>
      <c r="O18" s="9" t="s">
        <v>40</v>
      </c>
    </row>
    <row r="19" spans="1:15" ht="21.75" customHeight="1">
      <c r="A19" s="9">
        <v>14</v>
      </c>
      <c r="B19" s="9" t="s">
        <v>68</v>
      </c>
      <c r="C19" s="10" t="s">
        <v>61</v>
      </c>
      <c r="D19" s="9" t="s">
        <v>69</v>
      </c>
      <c r="E19" s="9">
        <v>1995</v>
      </c>
      <c r="F19" s="9" t="s">
        <v>19</v>
      </c>
      <c r="G19" s="9" t="s">
        <v>20</v>
      </c>
      <c r="H19" s="9" t="s">
        <v>21</v>
      </c>
      <c r="I19" s="9" t="s">
        <v>22</v>
      </c>
      <c r="J19" s="9" t="s">
        <v>27</v>
      </c>
      <c r="K19" s="9" t="s">
        <v>24</v>
      </c>
      <c r="L19" s="11">
        <v>0</v>
      </c>
      <c r="M19" s="11">
        <v>0</v>
      </c>
      <c r="N19" s="12">
        <f t="shared" si="0"/>
        <v>0</v>
      </c>
      <c r="O19" s="9"/>
    </row>
    <row r="20" spans="1:15" ht="21.75" customHeight="1">
      <c r="A20" s="9">
        <v>15</v>
      </c>
      <c r="B20" s="9" t="s">
        <v>70</v>
      </c>
      <c r="C20" s="10" t="s">
        <v>71</v>
      </c>
      <c r="D20" s="9" t="s">
        <v>72</v>
      </c>
      <c r="E20" s="9">
        <v>1996</v>
      </c>
      <c r="F20" s="9" t="s">
        <v>19</v>
      </c>
      <c r="G20" s="9" t="s">
        <v>31</v>
      </c>
      <c r="H20" s="9" t="s">
        <v>55</v>
      </c>
      <c r="I20" s="9" t="s">
        <v>22</v>
      </c>
      <c r="J20" s="9" t="s">
        <v>23</v>
      </c>
      <c r="K20" s="9" t="s">
        <v>24</v>
      </c>
      <c r="L20" s="11">
        <v>40</v>
      </c>
      <c r="M20" s="11">
        <v>40</v>
      </c>
      <c r="N20" s="12">
        <f t="shared" si="0"/>
        <v>40</v>
      </c>
      <c r="O20" s="9"/>
    </row>
    <row r="21" spans="1:15" ht="21.75" customHeight="1">
      <c r="A21" s="9">
        <v>16</v>
      </c>
      <c r="B21" s="9" t="s">
        <v>73</v>
      </c>
      <c r="C21" s="10" t="s">
        <v>74</v>
      </c>
      <c r="D21" s="9" t="s">
        <v>72</v>
      </c>
      <c r="E21" s="9">
        <v>1991</v>
      </c>
      <c r="F21" s="9" t="s">
        <v>19</v>
      </c>
      <c r="G21" s="9" t="s">
        <v>20</v>
      </c>
      <c r="H21" s="9" t="s">
        <v>32</v>
      </c>
      <c r="I21" s="9" t="s">
        <v>55</v>
      </c>
      <c r="J21" s="9" t="s">
        <v>56</v>
      </c>
      <c r="K21" s="9" t="s">
        <v>24</v>
      </c>
      <c r="L21" s="11">
        <v>40</v>
      </c>
      <c r="M21" s="11">
        <v>40</v>
      </c>
      <c r="N21" s="12">
        <f t="shared" si="0"/>
        <v>40</v>
      </c>
      <c r="O21" s="9"/>
    </row>
    <row r="22" spans="1:15" ht="21.75" customHeight="1">
      <c r="A22" s="9">
        <v>17</v>
      </c>
      <c r="B22" s="9" t="s">
        <v>75</v>
      </c>
      <c r="C22" s="10" t="s">
        <v>76</v>
      </c>
      <c r="D22" s="9" t="s">
        <v>77</v>
      </c>
      <c r="E22" s="9">
        <v>1996</v>
      </c>
      <c r="F22" s="9" t="s">
        <v>19</v>
      </c>
      <c r="G22" s="9" t="s">
        <v>36</v>
      </c>
      <c r="H22" s="9" t="s">
        <v>55</v>
      </c>
      <c r="I22" s="9" t="s">
        <v>22</v>
      </c>
      <c r="J22" s="9" t="s">
        <v>23</v>
      </c>
      <c r="K22" s="9" t="s">
        <v>24</v>
      </c>
      <c r="L22" s="11">
        <v>85</v>
      </c>
      <c r="M22" s="11">
        <v>85</v>
      </c>
      <c r="N22" s="12">
        <f t="shared" si="0"/>
        <v>85</v>
      </c>
      <c r="O22" s="9" t="s">
        <v>40</v>
      </c>
    </row>
    <row r="23" spans="1:15" ht="21.75" customHeight="1">
      <c r="A23" s="9">
        <v>18</v>
      </c>
      <c r="B23" s="9" t="s">
        <v>78</v>
      </c>
      <c r="C23" s="10" t="s">
        <v>79</v>
      </c>
      <c r="D23" s="9" t="s">
        <v>77</v>
      </c>
      <c r="E23" s="9">
        <v>1995</v>
      </c>
      <c r="F23" s="9" t="s">
        <v>19</v>
      </c>
      <c r="G23" s="9" t="s">
        <v>36</v>
      </c>
      <c r="H23" s="9" t="s">
        <v>55</v>
      </c>
      <c r="I23" s="9" t="s">
        <v>38</v>
      </c>
      <c r="J23" s="9" t="s">
        <v>27</v>
      </c>
      <c r="K23" s="9" t="s">
        <v>24</v>
      </c>
      <c r="L23" s="11">
        <v>40</v>
      </c>
      <c r="M23" s="11">
        <v>40</v>
      </c>
      <c r="N23" s="12">
        <f t="shared" si="0"/>
        <v>40</v>
      </c>
      <c r="O23" s="9"/>
    </row>
    <row r="24" spans="1:15" ht="21.75" customHeight="1">
      <c r="A24" s="9">
        <v>19</v>
      </c>
      <c r="B24" s="9" t="s">
        <v>80</v>
      </c>
      <c r="C24" s="10" t="s">
        <v>81</v>
      </c>
      <c r="D24" s="9" t="s">
        <v>82</v>
      </c>
      <c r="E24" s="9">
        <v>1995</v>
      </c>
      <c r="F24" s="9" t="s">
        <v>19</v>
      </c>
      <c r="G24" s="9" t="s">
        <v>31</v>
      </c>
      <c r="H24" s="9" t="s">
        <v>21</v>
      </c>
      <c r="I24" s="9" t="s">
        <v>22</v>
      </c>
      <c r="J24" s="9" t="s">
        <v>39</v>
      </c>
      <c r="K24" s="9" t="s">
        <v>24</v>
      </c>
      <c r="L24" s="11">
        <v>99</v>
      </c>
      <c r="M24" s="11">
        <v>99</v>
      </c>
      <c r="N24" s="12">
        <f t="shared" si="0"/>
        <v>99</v>
      </c>
      <c r="O24" s="9" t="s">
        <v>40</v>
      </c>
    </row>
    <row r="25" spans="1:15" ht="21.75" customHeight="1">
      <c r="A25" s="9">
        <v>20</v>
      </c>
      <c r="B25" s="9" t="s">
        <v>83</v>
      </c>
      <c r="C25" s="10" t="s">
        <v>84</v>
      </c>
      <c r="D25" s="9" t="s">
        <v>85</v>
      </c>
      <c r="E25" s="9">
        <v>1995</v>
      </c>
      <c r="F25" s="9" t="s">
        <v>19</v>
      </c>
      <c r="G25" s="9" t="s">
        <v>20</v>
      </c>
      <c r="H25" s="9" t="s">
        <v>21</v>
      </c>
      <c r="I25" s="9" t="s">
        <v>22</v>
      </c>
      <c r="J25" s="9" t="s">
        <v>86</v>
      </c>
      <c r="K25" s="9" t="s">
        <v>24</v>
      </c>
      <c r="L25" s="11">
        <v>90</v>
      </c>
      <c r="M25" s="11">
        <v>90</v>
      </c>
      <c r="N25" s="12">
        <f t="shared" si="0"/>
        <v>90</v>
      </c>
      <c r="O25" s="9" t="s">
        <v>40</v>
      </c>
    </row>
    <row r="26" spans="1:15" ht="21.75" customHeight="1">
      <c r="A26" s="9">
        <v>21</v>
      </c>
      <c r="B26" s="9" t="s">
        <v>87</v>
      </c>
      <c r="C26" s="10" t="s">
        <v>53</v>
      </c>
      <c r="D26" s="9" t="s">
        <v>85</v>
      </c>
      <c r="E26" s="9">
        <v>1992</v>
      </c>
      <c r="F26" s="9" t="s">
        <v>19</v>
      </c>
      <c r="G26" s="9" t="s">
        <v>20</v>
      </c>
      <c r="H26" s="9" t="s">
        <v>55</v>
      </c>
      <c r="I26" s="9" t="s">
        <v>55</v>
      </c>
      <c r="J26" s="9" t="s">
        <v>56</v>
      </c>
      <c r="K26" s="9" t="s">
        <v>24</v>
      </c>
      <c r="L26" s="11">
        <v>70</v>
      </c>
      <c r="M26" s="11">
        <v>70</v>
      </c>
      <c r="N26" s="12">
        <f t="shared" si="0"/>
        <v>70</v>
      </c>
      <c r="O26" s="9"/>
    </row>
    <row r="27" spans="1:15" ht="21.75" customHeight="1">
      <c r="A27" s="9">
        <v>22</v>
      </c>
      <c r="B27" s="9" t="s">
        <v>88</v>
      </c>
      <c r="C27" s="10" t="s">
        <v>42</v>
      </c>
      <c r="D27" s="9" t="s">
        <v>5</v>
      </c>
      <c r="E27" s="9">
        <v>1989</v>
      </c>
      <c r="F27" s="9" t="s">
        <v>19</v>
      </c>
      <c r="G27" s="9" t="s">
        <v>36</v>
      </c>
      <c r="H27" s="9" t="s">
        <v>55</v>
      </c>
      <c r="I27" s="9" t="s">
        <v>22</v>
      </c>
      <c r="J27" s="9" t="s">
        <v>23</v>
      </c>
      <c r="K27" s="9" t="s">
        <v>24</v>
      </c>
      <c r="L27" s="11">
        <v>60</v>
      </c>
      <c r="M27" s="11">
        <v>60</v>
      </c>
      <c r="N27" s="12">
        <f t="shared" si="0"/>
        <v>60</v>
      </c>
      <c r="O27" s="9"/>
    </row>
    <row r="28" spans="1:15" ht="21.75" customHeight="1">
      <c r="A28" s="9">
        <v>23</v>
      </c>
      <c r="B28" s="9" t="s">
        <v>89</v>
      </c>
      <c r="C28" s="10" t="s">
        <v>90</v>
      </c>
      <c r="D28" s="9" t="s">
        <v>91</v>
      </c>
      <c r="E28" s="9">
        <v>1984</v>
      </c>
      <c r="F28" s="9" t="s">
        <v>19</v>
      </c>
      <c r="G28" s="9" t="s">
        <v>36</v>
      </c>
      <c r="H28" s="9" t="s">
        <v>55</v>
      </c>
      <c r="I28" s="9" t="s">
        <v>22</v>
      </c>
      <c r="J28" s="9" t="s">
        <v>23</v>
      </c>
      <c r="K28" s="9" t="s">
        <v>24</v>
      </c>
      <c r="L28" s="11">
        <v>80</v>
      </c>
      <c r="M28" s="11">
        <v>80</v>
      </c>
      <c r="N28" s="12">
        <f t="shared" si="0"/>
        <v>80</v>
      </c>
      <c r="O28" s="9" t="s">
        <v>40</v>
      </c>
    </row>
    <row r="29" spans="1:15" ht="21.75" customHeight="1">
      <c r="A29" s="9">
        <v>24</v>
      </c>
      <c r="B29" s="9" t="s">
        <v>92</v>
      </c>
      <c r="C29" s="10" t="s">
        <v>93</v>
      </c>
      <c r="D29" s="9" t="s">
        <v>94</v>
      </c>
      <c r="E29" s="9">
        <v>1997</v>
      </c>
      <c r="F29" s="9" t="s">
        <v>19</v>
      </c>
      <c r="G29" s="9" t="s">
        <v>20</v>
      </c>
      <c r="H29" s="9" t="s">
        <v>21</v>
      </c>
      <c r="I29" s="9" t="s">
        <v>22</v>
      </c>
      <c r="J29" s="9" t="s">
        <v>56</v>
      </c>
      <c r="K29" s="9" t="s">
        <v>24</v>
      </c>
      <c r="L29" s="11">
        <v>50</v>
      </c>
      <c r="M29" s="11">
        <v>50</v>
      </c>
      <c r="N29" s="12">
        <f t="shared" si="0"/>
        <v>50</v>
      </c>
      <c r="O29" s="9"/>
    </row>
    <row r="30" spans="1:15" ht="21.75" customHeight="1">
      <c r="A30" s="9">
        <v>25</v>
      </c>
      <c r="B30" s="9" t="s">
        <v>95</v>
      </c>
      <c r="C30" s="10" t="s">
        <v>96</v>
      </c>
      <c r="D30" s="9" t="s">
        <v>97</v>
      </c>
      <c r="E30" s="9">
        <v>1996</v>
      </c>
      <c r="F30" s="9" t="s">
        <v>19</v>
      </c>
      <c r="G30" s="9" t="s">
        <v>20</v>
      </c>
      <c r="H30" s="9" t="s">
        <v>21</v>
      </c>
      <c r="I30" s="9" t="s">
        <v>22</v>
      </c>
      <c r="J30" s="9" t="s">
        <v>39</v>
      </c>
      <c r="K30" s="9" t="s">
        <v>24</v>
      </c>
      <c r="L30" s="11">
        <v>75</v>
      </c>
      <c r="M30" s="11">
        <v>75</v>
      </c>
      <c r="N30" s="12">
        <f t="shared" si="0"/>
        <v>75</v>
      </c>
      <c r="O30" s="9"/>
    </row>
    <row r="31" spans="1:15" ht="21.75" customHeight="1">
      <c r="A31" s="9">
        <v>26</v>
      </c>
      <c r="B31" s="9" t="s">
        <v>98</v>
      </c>
      <c r="C31" s="10" t="s">
        <v>99</v>
      </c>
      <c r="D31" s="9" t="s">
        <v>97</v>
      </c>
      <c r="E31" s="9">
        <v>1997</v>
      </c>
      <c r="F31" s="9" t="s">
        <v>19</v>
      </c>
      <c r="G31" s="9" t="s">
        <v>20</v>
      </c>
      <c r="H31" s="9" t="s">
        <v>21</v>
      </c>
      <c r="I31" s="9" t="s">
        <v>22</v>
      </c>
      <c r="J31" s="9" t="s">
        <v>27</v>
      </c>
      <c r="K31" s="9" t="s">
        <v>24</v>
      </c>
      <c r="L31" s="11">
        <v>50</v>
      </c>
      <c r="M31" s="11">
        <v>50</v>
      </c>
      <c r="N31" s="12">
        <f t="shared" si="0"/>
        <v>50</v>
      </c>
      <c r="O31" s="9"/>
    </row>
    <row r="32" spans="1:15" ht="21.75" customHeight="1">
      <c r="A32" s="9">
        <v>27</v>
      </c>
      <c r="B32" s="9" t="s">
        <v>100</v>
      </c>
      <c r="C32" s="10" t="s">
        <v>101</v>
      </c>
      <c r="D32" s="9" t="s">
        <v>102</v>
      </c>
      <c r="E32" s="9">
        <v>1996</v>
      </c>
      <c r="F32" s="9" t="s">
        <v>19</v>
      </c>
      <c r="G32" s="9" t="s">
        <v>20</v>
      </c>
      <c r="H32" s="9" t="s">
        <v>21</v>
      </c>
      <c r="I32" s="9" t="s">
        <v>22</v>
      </c>
      <c r="J32" s="9" t="s">
        <v>27</v>
      </c>
      <c r="K32" s="9" t="s">
        <v>24</v>
      </c>
      <c r="L32" s="11">
        <v>99</v>
      </c>
      <c r="M32" s="11">
        <v>99</v>
      </c>
      <c r="N32" s="12">
        <f t="shared" si="0"/>
        <v>99</v>
      </c>
      <c r="O32" s="9" t="s">
        <v>40</v>
      </c>
    </row>
    <row r="33" spans="1:15" ht="15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</sheetData>
  <sheetProtection selectLockedCells="1" selectUnlockedCells="1"/>
  <mergeCells count="14">
    <mergeCell ref="G4:I4"/>
    <mergeCell ref="J4:J5"/>
    <mergeCell ref="K4:K5"/>
    <mergeCell ref="L4:N4"/>
    <mergeCell ref="O4:O5"/>
    <mergeCell ref="A33:O33"/>
    <mergeCell ref="A1:O1"/>
    <mergeCell ref="A2:O2"/>
    <mergeCell ref="A4:A5"/>
    <mergeCell ref="B4:B5"/>
    <mergeCell ref="C4:C5"/>
    <mergeCell ref="D4:D5"/>
    <mergeCell ref="E4:E5"/>
    <mergeCell ref="F4:F5"/>
  </mergeCells>
  <printOptions/>
  <pageMargins left="0.39" right="0.25" top="0.25" bottom="0.2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A1" sqref="A1:P1"/>
    </sheetView>
  </sheetViews>
  <sheetFormatPr defaultColWidth="9.28125" defaultRowHeight="12.75"/>
  <cols>
    <col min="1" max="1" width="4.28125" style="1" customWidth="1"/>
    <col min="2" max="2" width="6.140625" style="1" customWidth="1"/>
    <col min="3" max="3" width="13.140625" style="1" customWidth="1"/>
    <col min="4" max="4" width="5.421875" style="1" customWidth="1"/>
    <col min="5" max="5" width="5.28125" style="1" customWidth="1"/>
    <col min="6" max="6" width="4.140625" style="1" customWidth="1"/>
    <col min="7" max="7" width="14.140625" style="1" customWidth="1"/>
    <col min="8" max="8" width="6.00390625" style="1" customWidth="1"/>
    <col min="9" max="9" width="12.28125" style="1" customWidth="1"/>
    <col min="10" max="10" width="19.7109375" style="1" customWidth="1"/>
    <col min="11" max="11" width="15.00390625" style="1" customWidth="1"/>
    <col min="12" max="12" width="8.140625" style="1" customWidth="1"/>
    <col min="13" max="13" width="6.7109375" style="1" customWidth="1"/>
    <col min="14" max="15" width="6.57421875" style="1" customWidth="1"/>
    <col min="16" max="16" width="11.140625" style="1" customWidth="1"/>
    <col min="17" max="16384" width="9.28125" style="1" customWidth="1"/>
  </cols>
  <sheetData>
    <row r="1" spans="1:16" ht="37.5" customHeight="1">
      <c r="A1" s="26" t="s">
        <v>151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7" ht="18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4"/>
    </row>
    <row r="3" spans="1:14" ht="11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6" ht="19.5" customHeight="1">
      <c r="A4" s="28" t="s">
        <v>0</v>
      </c>
      <c r="B4" s="28" t="s">
        <v>1</v>
      </c>
      <c r="C4" s="28" t="s">
        <v>2</v>
      </c>
      <c r="D4" s="28" t="s">
        <v>3</v>
      </c>
      <c r="E4" s="24" t="s">
        <v>4</v>
      </c>
      <c r="F4" s="24" t="s">
        <v>5</v>
      </c>
      <c r="G4" s="24" t="s">
        <v>6</v>
      </c>
      <c r="H4" s="24"/>
      <c r="I4" s="24"/>
      <c r="J4" s="24" t="s">
        <v>103</v>
      </c>
      <c r="K4" s="24" t="s">
        <v>7</v>
      </c>
      <c r="L4" s="24" t="s">
        <v>8</v>
      </c>
      <c r="M4" s="29" t="s">
        <v>9</v>
      </c>
      <c r="N4" s="29"/>
      <c r="O4" s="29"/>
      <c r="P4" s="24" t="s">
        <v>149</v>
      </c>
    </row>
    <row r="5" spans="1:16" ht="39.75" customHeight="1">
      <c r="A5" s="28"/>
      <c r="B5" s="28"/>
      <c r="C5" s="28"/>
      <c r="D5" s="28"/>
      <c r="E5" s="24"/>
      <c r="F5" s="24"/>
      <c r="G5" s="7" t="s">
        <v>10</v>
      </c>
      <c r="H5" s="5" t="s">
        <v>104</v>
      </c>
      <c r="I5" s="8" t="s">
        <v>12</v>
      </c>
      <c r="J5" s="24"/>
      <c r="K5" s="24"/>
      <c r="L5" s="24"/>
      <c r="M5" s="5" t="s">
        <v>105</v>
      </c>
      <c r="N5" s="5" t="s">
        <v>106</v>
      </c>
      <c r="O5" s="6" t="s">
        <v>15</v>
      </c>
      <c r="P5" s="24"/>
    </row>
    <row r="6" spans="1:16" ht="21.75" customHeight="1">
      <c r="A6" s="9">
        <v>1</v>
      </c>
      <c r="B6" s="9" t="s">
        <v>107</v>
      </c>
      <c r="C6" s="10" t="s">
        <v>42</v>
      </c>
      <c r="D6" s="9" t="s">
        <v>108</v>
      </c>
      <c r="E6" s="9">
        <v>1997</v>
      </c>
      <c r="F6" s="9" t="s">
        <v>19</v>
      </c>
      <c r="G6" s="9" t="s">
        <v>109</v>
      </c>
      <c r="H6" s="9" t="s">
        <v>110</v>
      </c>
      <c r="I6" s="9" t="s">
        <v>22</v>
      </c>
      <c r="J6" s="14" t="s">
        <v>111</v>
      </c>
      <c r="K6" s="9" t="s">
        <v>112</v>
      </c>
      <c r="L6" s="9" t="s">
        <v>24</v>
      </c>
      <c r="M6" s="11">
        <v>0</v>
      </c>
      <c r="N6" s="11">
        <v>0</v>
      </c>
      <c r="O6" s="12">
        <f>(M6+N6)/2</f>
        <v>0</v>
      </c>
      <c r="P6" s="9"/>
    </row>
    <row r="7" spans="1:16" ht="21.75" customHeight="1">
      <c r="A7" s="9">
        <v>2</v>
      </c>
      <c r="B7" s="9" t="s">
        <v>113</v>
      </c>
      <c r="C7" s="10" t="s">
        <v>114</v>
      </c>
      <c r="D7" s="9" t="s">
        <v>115</v>
      </c>
      <c r="E7" s="9">
        <v>1996</v>
      </c>
      <c r="F7" s="9" t="s">
        <v>19</v>
      </c>
      <c r="G7" s="9" t="s">
        <v>109</v>
      </c>
      <c r="H7" s="9" t="s">
        <v>110</v>
      </c>
      <c r="I7" s="9" t="s">
        <v>55</v>
      </c>
      <c r="J7" s="14" t="s">
        <v>111</v>
      </c>
      <c r="K7" s="9" t="s">
        <v>116</v>
      </c>
      <c r="L7" s="9" t="s">
        <v>24</v>
      </c>
      <c r="M7" s="11">
        <v>80</v>
      </c>
      <c r="N7" s="11">
        <v>80</v>
      </c>
      <c r="O7" s="12">
        <f>(M7+N7)/2</f>
        <v>80</v>
      </c>
      <c r="P7" s="9" t="s">
        <v>40</v>
      </c>
    </row>
    <row r="8" spans="1:16" ht="21.75" customHeight="1">
      <c r="A8" s="9">
        <v>3</v>
      </c>
      <c r="B8" s="9" t="s">
        <v>117</v>
      </c>
      <c r="C8" s="10" t="s">
        <v>118</v>
      </c>
      <c r="D8" s="9" t="s">
        <v>119</v>
      </c>
      <c r="E8" s="9">
        <v>1998</v>
      </c>
      <c r="F8" s="9" t="s">
        <v>19</v>
      </c>
      <c r="G8" s="9" t="s">
        <v>120</v>
      </c>
      <c r="H8" s="9" t="s">
        <v>110</v>
      </c>
      <c r="I8" s="9" t="s">
        <v>22</v>
      </c>
      <c r="J8" s="14" t="s">
        <v>111</v>
      </c>
      <c r="K8" s="9" t="s">
        <v>121</v>
      </c>
      <c r="L8" s="9" t="s">
        <v>24</v>
      </c>
      <c r="M8" s="11">
        <v>0</v>
      </c>
      <c r="N8" s="11">
        <v>0</v>
      </c>
      <c r="O8" s="12">
        <f>(M8+N8)/2</f>
        <v>0</v>
      </c>
      <c r="P8" s="9"/>
    </row>
    <row r="9" spans="1:16" ht="21.75" customHeight="1">
      <c r="A9" s="9">
        <v>4</v>
      </c>
      <c r="B9" s="9" t="s">
        <v>122</v>
      </c>
      <c r="C9" s="10" t="s">
        <v>123</v>
      </c>
      <c r="D9" s="9" t="s">
        <v>124</v>
      </c>
      <c r="E9" s="9">
        <v>1996</v>
      </c>
      <c r="F9" s="9" t="s">
        <v>19</v>
      </c>
      <c r="G9" s="9" t="s">
        <v>125</v>
      </c>
      <c r="H9" s="9" t="s">
        <v>21</v>
      </c>
      <c r="I9" s="9" t="s">
        <v>125</v>
      </c>
      <c r="J9" s="14" t="s">
        <v>126</v>
      </c>
      <c r="K9" s="9" t="s">
        <v>121</v>
      </c>
      <c r="L9" s="9" t="s">
        <v>24</v>
      </c>
      <c r="M9" s="11">
        <v>85</v>
      </c>
      <c r="N9" s="11">
        <v>85</v>
      </c>
      <c r="O9" s="12">
        <f>(M9+N9)/2</f>
        <v>85</v>
      </c>
      <c r="P9" s="9" t="s">
        <v>40</v>
      </c>
    </row>
    <row r="10" spans="1:16" ht="15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</sheetData>
  <sheetProtection selectLockedCells="1" selectUnlockedCells="1"/>
  <mergeCells count="15">
    <mergeCell ref="E4:E5"/>
    <mergeCell ref="F4:F5"/>
    <mergeCell ref="G4:I4"/>
    <mergeCell ref="J4:J5"/>
    <mergeCell ref="K4:K5"/>
    <mergeCell ref="L4:L5"/>
    <mergeCell ref="M4:O4"/>
    <mergeCell ref="P4:P5"/>
    <mergeCell ref="A10:P10"/>
    <mergeCell ref="A1:P1"/>
    <mergeCell ref="A2:P2"/>
    <mergeCell ref="A4:A5"/>
    <mergeCell ref="B4:B5"/>
    <mergeCell ref="C4:C5"/>
    <mergeCell ref="D4:D5"/>
  </mergeCells>
  <printOptions/>
  <pageMargins left="0.29" right="0.25" top="0.25" bottom="0.25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A1" sqref="A1:Q1"/>
    </sheetView>
  </sheetViews>
  <sheetFormatPr defaultColWidth="9.28125" defaultRowHeight="12.75"/>
  <cols>
    <col min="1" max="1" width="3.8515625" style="15" customWidth="1"/>
    <col min="2" max="2" width="7.57421875" style="15" customWidth="1"/>
    <col min="3" max="3" width="14.140625" style="15" customWidth="1"/>
    <col min="4" max="4" width="5.28125" style="15" customWidth="1"/>
    <col min="5" max="5" width="5.00390625" style="15" customWidth="1"/>
    <col min="6" max="6" width="4.00390625" style="15" customWidth="1"/>
    <col min="7" max="7" width="15.28125" style="15" customWidth="1"/>
    <col min="8" max="8" width="5.7109375" style="1" customWidth="1"/>
    <col min="9" max="9" width="10.8515625" style="15" customWidth="1"/>
    <col min="10" max="10" width="6.421875" style="15" customWidth="1"/>
    <col min="11" max="11" width="17.00390625" style="15" customWidth="1"/>
    <col min="12" max="12" width="14.8515625" style="1" customWidth="1"/>
    <col min="13" max="13" width="8.140625" style="1" customWidth="1"/>
    <col min="14" max="14" width="6.28125" style="1" customWidth="1"/>
    <col min="15" max="15" width="6.140625" style="15" customWidth="1"/>
    <col min="16" max="16" width="5.57421875" style="15" customWidth="1"/>
    <col min="17" max="17" width="9.7109375" style="15" customWidth="1"/>
    <col min="18" max="16384" width="9.28125" style="15" customWidth="1"/>
  </cols>
  <sheetData>
    <row r="1" spans="1:17" ht="36" customHeight="1">
      <c r="A1" s="26" t="s">
        <v>152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7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5" ht="8.25" customHeight="1">
      <c r="A3" s="1"/>
      <c r="B3" s="1"/>
      <c r="C3" s="1"/>
      <c r="D3" s="1"/>
      <c r="E3" s="1"/>
      <c r="F3" s="1"/>
      <c r="G3" s="1"/>
      <c r="I3" s="1"/>
      <c r="J3" s="1"/>
      <c r="K3" s="1"/>
      <c r="O3" s="1"/>
    </row>
    <row r="4" spans="1:17" ht="20.25" customHeight="1">
      <c r="A4" s="31" t="s">
        <v>0</v>
      </c>
      <c r="B4" s="31" t="s">
        <v>1</v>
      </c>
      <c r="C4" s="31" t="s">
        <v>2</v>
      </c>
      <c r="D4" s="31" t="s">
        <v>3</v>
      </c>
      <c r="E4" s="32" t="s">
        <v>4</v>
      </c>
      <c r="F4" s="32" t="s">
        <v>5</v>
      </c>
      <c r="G4" s="32" t="s">
        <v>6</v>
      </c>
      <c r="H4" s="32"/>
      <c r="I4" s="32"/>
      <c r="J4" s="32"/>
      <c r="K4" s="32" t="s">
        <v>103</v>
      </c>
      <c r="L4" s="24" t="s">
        <v>7</v>
      </c>
      <c r="M4" s="24" t="s">
        <v>8</v>
      </c>
      <c r="N4" s="29" t="s">
        <v>9</v>
      </c>
      <c r="O4" s="29"/>
      <c r="P4" s="29"/>
      <c r="Q4" s="24" t="s">
        <v>149</v>
      </c>
    </row>
    <row r="5" spans="1:17" ht="39" customHeight="1">
      <c r="A5" s="31"/>
      <c r="B5" s="31"/>
      <c r="C5" s="31"/>
      <c r="D5" s="31"/>
      <c r="E5" s="32"/>
      <c r="F5" s="32"/>
      <c r="G5" s="17" t="s">
        <v>10</v>
      </c>
      <c r="H5" s="5" t="s">
        <v>104</v>
      </c>
      <c r="I5" s="18" t="s">
        <v>12</v>
      </c>
      <c r="J5" s="16" t="s">
        <v>127</v>
      </c>
      <c r="K5" s="32"/>
      <c r="L5" s="24"/>
      <c r="M5" s="24"/>
      <c r="N5" s="5" t="s">
        <v>105</v>
      </c>
      <c r="O5" s="5" t="s">
        <v>14</v>
      </c>
      <c r="P5" s="6" t="s">
        <v>15</v>
      </c>
      <c r="Q5" s="24"/>
    </row>
    <row r="6" spans="1:17" ht="19.5" customHeight="1">
      <c r="A6" s="19">
        <v>1</v>
      </c>
      <c r="B6" s="19" t="s">
        <v>128</v>
      </c>
      <c r="C6" s="20" t="s">
        <v>129</v>
      </c>
      <c r="D6" s="9" t="s">
        <v>130</v>
      </c>
      <c r="E6" s="19">
        <v>1993</v>
      </c>
      <c r="F6" s="19" t="s">
        <v>19</v>
      </c>
      <c r="G6" s="19" t="s">
        <v>131</v>
      </c>
      <c r="H6" s="9" t="s">
        <v>110</v>
      </c>
      <c r="I6" s="19" t="s">
        <v>55</v>
      </c>
      <c r="J6" s="19" t="s">
        <v>19</v>
      </c>
      <c r="K6" s="21" t="s">
        <v>132</v>
      </c>
      <c r="L6" s="9" t="s">
        <v>133</v>
      </c>
      <c r="M6" s="9" t="s">
        <v>24</v>
      </c>
      <c r="N6" s="11">
        <v>93</v>
      </c>
      <c r="O6" s="22">
        <v>92</v>
      </c>
      <c r="P6" s="23">
        <f>(N6+O6)/2</f>
        <v>92.5</v>
      </c>
      <c r="Q6" s="9"/>
    </row>
    <row r="7" spans="1:17" ht="19.5" customHeight="1">
      <c r="A7" s="19">
        <v>2</v>
      </c>
      <c r="B7" s="19" t="s">
        <v>134</v>
      </c>
      <c r="C7" s="20" t="s">
        <v>135</v>
      </c>
      <c r="D7" s="9" t="s">
        <v>136</v>
      </c>
      <c r="E7" s="19">
        <v>1995</v>
      </c>
      <c r="F7" s="19" t="s">
        <v>19</v>
      </c>
      <c r="G7" s="19" t="s">
        <v>109</v>
      </c>
      <c r="H7" s="9" t="s">
        <v>110</v>
      </c>
      <c r="I7" s="19" t="s">
        <v>55</v>
      </c>
      <c r="J7" s="21"/>
      <c r="K7" s="21" t="s">
        <v>132</v>
      </c>
      <c r="L7" s="9" t="s">
        <v>137</v>
      </c>
      <c r="M7" s="9" t="s">
        <v>24</v>
      </c>
      <c r="N7" s="11">
        <v>95</v>
      </c>
      <c r="O7" s="22">
        <v>95</v>
      </c>
      <c r="P7" s="23">
        <f>(N7+O7)/2</f>
        <v>95</v>
      </c>
      <c r="Q7" s="9" t="s">
        <v>40</v>
      </c>
    </row>
    <row r="8" spans="1:17" ht="19.5" customHeight="1">
      <c r="A8" s="19">
        <v>3</v>
      </c>
      <c r="B8" s="19" t="s">
        <v>138</v>
      </c>
      <c r="C8" s="20" t="s">
        <v>139</v>
      </c>
      <c r="D8" s="9" t="s">
        <v>140</v>
      </c>
      <c r="E8" s="19">
        <v>1989</v>
      </c>
      <c r="F8" s="19"/>
      <c r="G8" s="19" t="s">
        <v>141</v>
      </c>
      <c r="H8" s="9" t="s">
        <v>55</v>
      </c>
      <c r="I8" s="19" t="s">
        <v>142</v>
      </c>
      <c r="J8" s="19" t="s">
        <v>19</v>
      </c>
      <c r="K8" s="21" t="s">
        <v>143</v>
      </c>
      <c r="L8" s="9" t="s">
        <v>137</v>
      </c>
      <c r="M8" s="9" t="s">
        <v>24</v>
      </c>
      <c r="N8" s="11">
        <v>55</v>
      </c>
      <c r="O8" s="22">
        <v>60</v>
      </c>
      <c r="P8" s="23">
        <f>(N8+O8)/2</f>
        <v>57.5</v>
      </c>
      <c r="Q8" s="9" t="s">
        <v>40</v>
      </c>
    </row>
    <row r="9" spans="1:17" ht="19.5" customHeight="1">
      <c r="A9" s="19">
        <v>4</v>
      </c>
      <c r="B9" s="19" t="s">
        <v>144</v>
      </c>
      <c r="C9" s="20" t="s">
        <v>145</v>
      </c>
      <c r="D9" s="9" t="s">
        <v>146</v>
      </c>
      <c r="E9" s="19">
        <v>1994</v>
      </c>
      <c r="F9" s="19" t="s">
        <v>19</v>
      </c>
      <c r="G9" s="19" t="s">
        <v>109</v>
      </c>
      <c r="H9" s="9" t="s">
        <v>110</v>
      </c>
      <c r="I9" s="19" t="s">
        <v>38</v>
      </c>
      <c r="J9" s="19"/>
      <c r="K9" s="21" t="s">
        <v>132</v>
      </c>
      <c r="L9" s="9" t="s">
        <v>137</v>
      </c>
      <c r="M9" s="9" t="s">
        <v>24</v>
      </c>
      <c r="N9" s="11">
        <v>80</v>
      </c>
      <c r="O9" s="22">
        <v>80</v>
      </c>
      <c r="P9" s="23">
        <f>(N9+O9)/2</f>
        <v>80</v>
      </c>
      <c r="Q9" s="9" t="s">
        <v>40</v>
      </c>
    </row>
    <row r="10" spans="1:17" ht="19.5" customHeight="1">
      <c r="A10" s="19">
        <v>5</v>
      </c>
      <c r="B10" s="19" t="s">
        <v>147</v>
      </c>
      <c r="C10" s="20" t="s">
        <v>96</v>
      </c>
      <c r="D10" s="9" t="s">
        <v>148</v>
      </c>
      <c r="E10" s="19">
        <v>1996</v>
      </c>
      <c r="F10" s="19" t="s">
        <v>19</v>
      </c>
      <c r="G10" s="19" t="s">
        <v>131</v>
      </c>
      <c r="H10" s="9" t="s">
        <v>110</v>
      </c>
      <c r="I10" s="19" t="s">
        <v>22</v>
      </c>
      <c r="J10" s="19" t="s">
        <v>19</v>
      </c>
      <c r="K10" s="21" t="s">
        <v>132</v>
      </c>
      <c r="L10" s="9" t="s">
        <v>133</v>
      </c>
      <c r="M10" s="9" t="s">
        <v>24</v>
      </c>
      <c r="N10" s="11">
        <v>96</v>
      </c>
      <c r="O10" s="22">
        <v>95</v>
      </c>
      <c r="P10" s="23">
        <f>(N10+O10)/2</f>
        <v>95.5</v>
      </c>
      <c r="Q10" s="9" t="s">
        <v>40</v>
      </c>
    </row>
    <row r="11" spans="1:17" ht="15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</sheetData>
  <sheetProtection selectLockedCells="1" selectUnlockedCells="1"/>
  <mergeCells count="15">
    <mergeCell ref="E4:E5"/>
    <mergeCell ref="F4:F5"/>
    <mergeCell ref="G4:J4"/>
    <mergeCell ref="K4:K5"/>
    <mergeCell ref="L4:L5"/>
    <mergeCell ref="M4:M5"/>
    <mergeCell ref="N4:P4"/>
    <mergeCell ref="Q4:Q5"/>
    <mergeCell ref="A11:Q11"/>
    <mergeCell ref="A1:Q1"/>
    <mergeCell ref="A2:Q2"/>
    <mergeCell ref="A4:A5"/>
    <mergeCell ref="B4:B5"/>
    <mergeCell ref="C4:C5"/>
    <mergeCell ref="D4:D5"/>
  </mergeCells>
  <printOptions/>
  <pageMargins left="0.17" right="0.25" top="0.25" bottom="0.2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Nguyen</cp:lastModifiedBy>
  <cp:lastPrinted>2020-03-25T01:34:02Z</cp:lastPrinted>
  <dcterms:created xsi:type="dcterms:W3CDTF">2020-03-18T08:40:23Z</dcterms:created>
  <dcterms:modified xsi:type="dcterms:W3CDTF">2020-03-26T07:23:01Z</dcterms:modified>
  <cp:category/>
  <cp:version/>
  <cp:contentType/>
  <cp:contentStatus/>
</cp:coreProperties>
</file>